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841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<sst xmlns="http://schemas.openxmlformats.org/spreadsheetml/2006/main" count="88" uniqueCount="81">
  <si>
    <t>codice</t>
  </si>
  <si>
    <t>descrizione</t>
  </si>
  <si>
    <t>prezzo catalogo</t>
  </si>
  <si>
    <t>prezzo con iva</t>
  </si>
  <si>
    <t>sconto</t>
  </si>
  <si>
    <t>prezzo TEUS</t>
  </si>
  <si>
    <t>11 2779</t>
  </si>
  <si>
    <t>Guarnizioni complete 41mm</t>
  </si>
  <si>
    <t>alimentazione 13.13</t>
  </si>
  <si>
    <t>alimentazione PHBG 19 B</t>
  </si>
  <si>
    <t>27 4459</t>
  </si>
  <si>
    <t>27 5610.ko</t>
  </si>
  <si>
    <t>27 6623</t>
  </si>
  <si>
    <t>29 6955.ro</t>
  </si>
  <si>
    <t>29 7009.yo</t>
  </si>
  <si>
    <t>29 7306</t>
  </si>
  <si>
    <t>29 7307</t>
  </si>
  <si>
    <t>31 5116</t>
  </si>
  <si>
    <t>vakvika decompressore originale</t>
  </si>
  <si>
    <t>valvola completa decompressore</t>
  </si>
  <si>
    <t>molla contrasto rossa</t>
  </si>
  <si>
    <t>molla contrasto gialla</t>
  </si>
  <si>
    <t>molle frizione PULEGGIA</t>
  </si>
  <si>
    <t>molle frizione VARIATORE</t>
  </si>
  <si>
    <t>4 lamelle carbonio VL7 0.30/0.35</t>
  </si>
  <si>
    <t>gt 43mm CVF sp.10</t>
  </si>
  <si>
    <t>31 5117</t>
  </si>
  <si>
    <t>31 6156</t>
  </si>
  <si>
    <t>61 6157</t>
  </si>
  <si>
    <t>32 6847</t>
  </si>
  <si>
    <t>38 6945</t>
  </si>
  <si>
    <t>51 3863</t>
  </si>
  <si>
    <t>52 7005</t>
  </si>
  <si>
    <t>53 1802</t>
  </si>
  <si>
    <t>53 7313</t>
  </si>
  <si>
    <t>57 6352</t>
  </si>
  <si>
    <t>57 6810</t>
  </si>
  <si>
    <t>60 6361</t>
  </si>
  <si>
    <t>61 3538B</t>
  </si>
  <si>
    <t>61 3548B</t>
  </si>
  <si>
    <t>61 7224</t>
  </si>
  <si>
    <t>61 7226</t>
  </si>
  <si>
    <t>61 7227</t>
  </si>
  <si>
    <t>gt 43mm CVF sp.12</t>
  </si>
  <si>
    <t>gt 46.5mm CVF sp.10</t>
  </si>
  <si>
    <t>gt 46.5mm CVF sp.12</t>
  </si>
  <si>
    <t>too bad piaggio</t>
  </si>
  <si>
    <t>testa 38,4 senza decompr.</t>
  </si>
  <si>
    <t>multivar</t>
  </si>
  <si>
    <t>masse frizione PULEGGIa</t>
  </si>
  <si>
    <t>albero motore sp.12</t>
  </si>
  <si>
    <t>carter MALOSSI MP</t>
  </si>
  <si>
    <t>carter piaccio acc. Elettronica</t>
  </si>
  <si>
    <t>fresa per carter (bareno)</t>
  </si>
  <si>
    <t>puleggia 70mm</t>
  </si>
  <si>
    <t>puleggia 65mm</t>
  </si>
  <si>
    <t>special belt pully 70</t>
  </si>
  <si>
    <t>special belt pully 80</t>
  </si>
  <si>
    <t>special belt VARIO</t>
  </si>
  <si>
    <t>61 7280B</t>
  </si>
  <si>
    <t>puleggia 80mm</t>
  </si>
  <si>
    <t>67 7021</t>
  </si>
  <si>
    <t>ingranaggi HTQ</t>
  </si>
  <si>
    <t>albero motore sp.10 HCP</t>
  </si>
  <si>
    <t>GENERALI (Ciao)</t>
  </si>
  <si>
    <t>Specifiche SI/BOSS</t>
  </si>
  <si>
    <t>31 4617</t>
  </si>
  <si>
    <t>gt 43mm sp.12 (qual è?)</t>
  </si>
  <si>
    <t>31 5490</t>
  </si>
  <si>
    <t>31 5491</t>
  </si>
  <si>
    <t>31 6158</t>
  </si>
  <si>
    <t>31 6159</t>
  </si>
  <si>
    <t>31 7342</t>
  </si>
  <si>
    <t>gt 41mm CVF sp.10</t>
  </si>
  <si>
    <t>32 6581</t>
  </si>
  <si>
    <t>silenziatore d.45mm TPSI</t>
  </si>
  <si>
    <t>61 7314</t>
  </si>
  <si>
    <t>special belt variatore</t>
  </si>
  <si>
    <t>Specifiche bravo</t>
  </si>
  <si>
    <t>61 7223</t>
  </si>
  <si>
    <t>I cilindri per bravo sono quelli per SI. Ho aggiunto le "specifiche per bravo" solo perché cinghia e 13.13 sono diversi dagli altri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</si>
</sst>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Verdana"/>
      <family val="2"/>
    </font>
    <font>
      <u val="single"/>
      <sz val="10"/>
      <color indexed="36"/>
      <name val="Arial"/>
      <family val="0"/>
    </font>
    <font>
      <sz val="20"/>
      <name val="Verdana"/>
      <family val="2"/>
    </font>
    <font>
      <b/>
      <sz val="10"/>
      <color indexed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15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15" applyFont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wrapText="1"/>
    </xf>
    <xf numFmtId="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2</xdr:row>
      <xdr:rowOff>28575</xdr:rowOff>
    </xdr:from>
    <xdr:to>
      <xdr:col>4</xdr:col>
      <xdr:colOff>95250</xdr:colOff>
      <xdr:row>2</xdr:row>
      <xdr:rowOff>257175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485775"/>
          <a:ext cx="923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85" zoomScaleNormal="85" workbookViewId="0" topLeftCell="A1">
      <selection activeCell="D35" sqref="D35:F36"/>
    </sheetView>
  </sheetViews>
  <sheetFormatPr defaultColWidth="9.140625" defaultRowHeight="12.75"/>
  <cols>
    <col min="1" max="1" width="11.28125" style="1" customWidth="1"/>
    <col min="2" max="2" width="30.28125" style="1" customWidth="1"/>
    <col min="3" max="3" width="9.7109375" style="1" customWidth="1"/>
    <col min="4" max="16384" width="8.8515625" style="1" customWidth="1"/>
  </cols>
  <sheetData>
    <row r="1" spans="1:5" ht="12">
      <c r="A1" s="4" t="s">
        <v>80</v>
      </c>
      <c r="B1" s="4"/>
      <c r="C1" s="4"/>
      <c r="D1" s="4"/>
      <c r="E1" s="4"/>
    </row>
    <row r="2" spans="1:5" ht="24" customHeight="1">
      <c r="A2" s="4"/>
      <c r="B2" s="4"/>
      <c r="C2" s="4"/>
      <c r="D2" s="4"/>
      <c r="E2" s="4"/>
    </row>
    <row r="3" ht="24" customHeight="1">
      <c r="B3" s="3" t="s">
        <v>64</v>
      </c>
    </row>
    <row r="4" spans="1:7" ht="23.2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/>
    </row>
    <row r="5" spans="1:6" ht="12">
      <c r="A5" s="2" t="s">
        <v>6</v>
      </c>
      <c r="B5" s="1" t="s">
        <v>7</v>
      </c>
      <c r="C5" s="1">
        <v>0.95</v>
      </c>
      <c r="D5" s="1">
        <f>C5*1.2</f>
        <v>1.14</v>
      </c>
      <c r="E5" s="8">
        <v>0.25</v>
      </c>
      <c r="F5" s="9">
        <f>D5*(1-E5)</f>
        <v>0.855</v>
      </c>
    </row>
    <row r="6" spans="1:6" ht="12.75">
      <c r="A6" s="1">
        <v>1610866</v>
      </c>
      <c r="B6" s="5" t="s">
        <v>8</v>
      </c>
      <c r="C6" s="1">
        <v>39</v>
      </c>
      <c r="D6" s="1">
        <f aca="true" t="shared" si="0" ref="D6:D49">C6*1.2</f>
        <v>46.8</v>
      </c>
      <c r="E6" s="8">
        <v>0.25</v>
      </c>
      <c r="F6" s="9">
        <f aca="true" t="shared" si="1" ref="F6:F49">D6*(1-E6)</f>
        <v>35.099999999999994</v>
      </c>
    </row>
    <row r="7" spans="1:6" ht="12.75">
      <c r="A7" s="2">
        <v>1610989</v>
      </c>
      <c r="B7" s="6" t="s">
        <v>9</v>
      </c>
      <c r="C7" s="1">
        <v>167.05</v>
      </c>
      <c r="D7" s="1">
        <f t="shared" si="0"/>
        <v>200.46</v>
      </c>
      <c r="E7" s="8">
        <v>0.25</v>
      </c>
      <c r="F7" s="9">
        <f t="shared" si="1"/>
        <v>150.345</v>
      </c>
    </row>
    <row r="8" spans="1:6" ht="12.75">
      <c r="A8" s="2" t="s">
        <v>10</v>
      </c>
      <c r="B8" s="6" t="s">
        <v>19</v>
      </c>
      <c r="C8" s="1">
        <v>17.09</v>
      </c>
      <c r="D8" s="1">
        <f t="shared" si="0"/>
        <v>20.508</v>
      </c>
      <c r="E8" s="8">
        <v>0.25</v>
      </c>
      <c r="F8" s="9">
        <f t="shared" si="1"/>
        <v>15.381</v>
      </c>
    </row>
    <row r="9" spans="1:6" ht="12.75">
      <c r="A9" s="2" t="s">
        <v>11</v>
      </c>
      <c r="B9" s="6" t="s">
        <v>24</v>
      </c>
      <c r="C9" s="1">
        <v>8.1</v>
      </c>
      <c r="D9" s="1">
        <f t="shared" si="0"/>
        <v>9.719999999999999</v>
      </c>
      <c r="E9" s="8">
        <v>0.25</v>
      </c>
      <c r="F9" s="9">
        <f t="shared" si="1"/>
        <v>7.289999999999999</v>
      </c>
    </row>
    <row r="10" spans="1:6" ht="12.75">
      <c r="A10" s="1" t="s">
        <v>12</v>
      </c>
      <c r="B10" s="6" t="s">
        <v>18</v>
      </c>
      <c r="C10" s="1">
        <v>6.95</v>
      </c>
      <c r="D10" s="1">
        <f t="shared" si="0"/>
        <v>8.34</v>
      </c>
      <c r="E10" s="8">
        <v>0.25</v>
      </c>
      <c r="F10" s="9">
        <f t="shared" si="1"/>
        <v>6.255</v>
      </c>
    </row>
    <row r="11" spans="1:6" ht="12">
      <c r="A11" s="2" t="s">
        <v>13</v>
      </c>
      <c r="B11" s="1" t="s">
        <v>20</v>
      </c>
      <c r="C11" s="1">
        <v>7.1</v>
      </c>
      <c r="D11" s="1">
        <f t="shared" si="0"/>
        <v>8.52</v>
      </c>
      <c r="E11" s="8">
        <v>0.25</v>
      </c>
      <c r="F11" s="9">
        <f t="shared" si="1"/>
        <v>6.39</v>
      </c>
    </row>
    <row r="12" spans="1:6" ht="12">
      <c r="A12" s="1" t="s">
        <v>14</v>
      </c>
      <c r="B12" s="1" t="s">
        <v>21</v>
      </c>
      <c r="C12" s="1">
        <v>5.73</v>
      </c>
      <c r="D12" s="1">
        <f t="shared" si="0"/>
        <v>6.876</v>
      </c>
      <c r="E12" s="8">
        <v>0.25</v>
      </c>
      <c r="F12" s="9">
        <f t="shared" si="1"/>
        <v>5.157</v>
      </c>
    </row>
    <row r="13" spans="1:6" ht="12">
      <c r="A13" s="2" t="s">
        <v>15</v>
      </c>
      <c r="B13" s="1" t="s">
        <v>22</v>
      </c>
      <c r="C13" s="1">
        <v>14.1</v>
      </c>
      <c r="D13" s="1">
        <f t="shared" si="0"/>
        <v>16.919999999999998</v>
      </c>
      <c r="E13" s="8">
        <v>0.25</v>
      </c>
      <c r="F13" s="9">
        <f t="shared" si="1"/>
        <v>12.689999999999998</v>
      </c>
    </row>
    <row r="14" spans="1:6" ht="12">
      <c r="A14" s="2" t="s">
        <v>16</v>
      </c>
      <c r="B14" s="1" t="s">
        <v>23</v>
      </c>
      <c r="C14" s="1">
        <v>14.1</v>
      </c>
      <c r="D14" s="1">
        <f t="shared" si="0"/>
        <v>16.919999999999998</v>
      </c>
      <c r="E14" s="8">
        <v>0.25</v>
      </c>
      <c r="F14" s="9">
        <f t="shared" si="1"/>
        <v>12.689999999999998</v>
      </c>
    </row>
    <row r="15" spans="1:6" ht="12">
      <c r="A15" s="1" t="s">
        <v>17</v>
      </c>
      <c r="B15" s="1" t="s">
        <v>25</v>
      </c>
      <c r="C15" s="1">
        <v>90.06</v>
      </c>
      <c r="D15" s="1">
        <f t="shared" si="0"/>
        <v>108.072</v>
      </c>
      <c r="E15" s="8">
        <v>0.25</v>
      </c>
      <c r="F15" s="9">
        <f t="shared" si="1"/>
        <v>81.054</v>
      </c>
    </row>
    <row r="16" spans="1:6" ht="12">
      <c r="A16" s="2" t="s">
        <v>26</v>
      </c>
      <c r="B16" s="1" t="s">
        <v>43</v>
      </c>
      <c r="C16" s="1">
        <v>90.06</v>
      </c>
      <c r="D16" s="1">
        <f t="shared" si="0"/>
        <v>108.072</v>
      </c>
      <c r="E16" s="8">
        <v>0.25</v>
      </c>
      <c r="F16" s="9">
        <f t="shared" si="1"/>
        <v>81.054</v>
      </c>
    </row>
    <row r="17" spans="1:6" ht="12">
      <c r="A17" s="1" t="s">
        <v>27</v>
      </c>
      <c r="B17" s="1" t="s">
        <v>44</v>
      </c>
      <c r="C17" s="1">
        <v>93.63</v>
      </c>
      <c r="D17" s="1">
        <f t="shared" si="0"/>
        <v>112.356</v>
      </c>
      <c r="E17" s="8">
        <v>0.25</v>
      </c>
      <c r="F17" s="9">
        <f t="shared" si="1"/>
        <v>84.267</v>
      </c>
    </row>
    <row r="18" spans="1:6" ht="12">
      <c r="A18" s="2" t="s">
        <v>28</v>
      </c>
      <c r="B18" s="1" t="s">
        <v>45</v>
      </c>
      <c r="C18" s="1">
        <v>93.63</v>
      </c>
      <c r="D18" s="1">
        <f t="shared" si="0"/>
        <v>112.356</v>
      </c>
      <c r="E18" s="8">
        <v>0.25</v>
      </c>
      <c r="F18" s="9">
        <f t="shared" si="1"/>
        <v>84.267</v>
      </c>
    </row>
    <row r="19" spans="1:6" ht="12">
      <c r="A19" s="2" t="s">
        <v>29</v>
      </c>
      <c r="B19" s="1" t="s">
        <v>46</v>
      </c>
      <c r="C19" s="1">
        <v>59.86</v>
      </c>
      <c r="D19" s="1">
        <f t="shared" si="0"/>
        <v>71.832</v>
      </c>
      <c r="E19" s="8">
        <v>0.25</v>
      </c>
      <c r="F19" s="9">
        <f t="shared" si="1"/>
        <v>53.873999999999995</v>
      </c>
    </row>
    <row r="20" spans="1:6" ht="12">
      <c r="A20" s="2" t="s">
        <v>30</v>
      </c>
      <c r="B20" s="1" t="s">
        <v>47</v>
      </c>
      <c r="C20" s="1">
        <v>25.58</v>
      </c>
      <c r="D20" s="1">
        <f t="shared" si="0"/>
        <v>30.695999999999998</v>
      </c>
      <c r="E20" s="8">
        <v>0.25</v>
      </c>
      <c r="F20" s="9">
        <f t="shared" si="1"/>
        <v>23.022</v>
      </c>
    </row>
    <row r="21" spans="1:6" ht="12">
      <c r="A21" s="2" t="s">
        <v>31</v>
      </c>
      <c r="B21" s="1" t="s">
        <v>48</v>
      </c>
      <c r="C21" s="1">
        <v>60.02</v>
      </c>
      <c r="D21" s="1">
        <f t="shared" si="0"/>
        <v>72.024</v>
      </c>
      <c r="E21" s="8">
        <v>0.25</v>
      </c>
      <c r="F21" s="9">
        <f t="shared" si="1"/>
        <v>54.018</v>
      </c>
    </row>
    <row r="22" spans="1:6" ht="12">
      <c r="A22" s="2" t="s">
        <v>32</v>
      </c>
      <c r="B22" s="1" t="s">
        <v>49</v>
      </c>
      <c r="C22" s="1">
        <v>21.42</v>
      </c>
      <c r="D22" s="1">
        <f t="shared" si="0"/>
        <v>25.704</v>
      </c>
      <c r="E22" s="8">
        <v>0.25</v>
      </c>
      <c r="F22" s="9">
        <f t="shared" si="1"/>
        <v>19.278</v>
      </c>
    </row>
    <row r="23" spans="1:6" ht="12">
      <c r="A23" s="2" t="s">
        <v>33</v>
      </c>
      <c r="B23" s="1" t="s">
        <v>50</v>
      </c>
      <c r="C23" s="1">
        <v>166</v>
      </c>
      <c r="D23" s="1">
        <f t="shared" si="0"/>
        <v>199.2</v>
      </c>
      <c r="E23" s="8">
        <v>0.25</v>
      </c>
      <c r="F23" s="9">
        <f t="shared" si="1"/>
        <v>149.39999999999998</v>
      </c>
    </row>
    <row r="24" spans="1:6" ht="12">
      <c r="A24" s="2" t="s">
        <v>34</v>
      </c>
      <c r="B24" s="1" t="s">
        <v>63</v>
      </c>
      <c r="C24" s="1">
        <v>166</v>
      </c>
      <c r="D24" s="1">
        <f t="shared" si="0"/>
        <v>199.2</v>
      </c>
      <c r="E24" s="8">
        <v>0.25</v>
      </c>
      <c r="F24" s="9">
        <f t="shared" si="1"/>
        <v>149.39999999999998</v>
      </c>
    </row>
    <row r="25" spans="1:6" ht="12">
      <c r="A25" s="2" t="s">
        <v>35</v>
      </c>
      <c r="B25" s="1" t="s">
        <v>51</v>
      </c>
      <c r="C25" s="1">
        <v>111.04</v>
      </c>
      <c r="D25" s="1">
        <f t="shared" si="0"/>
        <v>133.248</v>
      </c>
      <c r="E25" s="8">
        <v>0.25</v>
      </c>
      <c r="F25" s="9">
        <f t="shared" si="1"/>
        <v>99.93599999999999</v>
      </c>
    </row>
    <row r="26" spans="1:6" ht="12">
      <c r="A26" s="2" t="s">
        <v>36</v>
      </c>
      <c r="B26" s="1" t="s">
        <v>52</v>
      </c>
      <c r="C26" s="1">
        <v>120.71</v>
      </c>
      <c r="D26" s="1">
        <f t="shared" si="0"/>
        <v>144.85199999999998</v>
      </c>
      <c r="E26" s="8">
        <v>0.25</v>
      </c>
      <c r="F26" s="9">
        <f t="shared" si="1"/>
        <v>108.63899999999998</v>
      </c>
    </row>
    <row r="27" spans="1:6" ht="12">
      <c r="A27" s="2" t="s">
        <v>37</v>
      </c>
      <c r="B27" s="1" t="s">
        <v>53</v>
      </c>
      <c r="C27" s="1">
        <v>138.17</v>
      </c>
      <c r="D27" s="1">
        <f t="shared" si="0"/>
        <v>165.80399999999997</v>
      </c>
      <c r="E27" s="8">
        <v>0.25</v>
      </c>
      <c r="F27" s="9">
        <f t="shared" si="1"/>
        <v>124.35299999999998</v>
      </c>
    </row>
    <row r="28" spans="1:6" ht="12">
      <c r="A28" s="2" t="s">
        <v>38</v>
      </c>
      <c r="B28" s="1" t="s">
        <v>54</v>
      </c>
      <c r="C28" s="1">
        <v>4.17</v>
      </c>
      <c r="D28" s="1">
        <f t="shared" si="0"/>
        <v>5.004</v>
      </c>
      <c r="E28" s="8">
        <v>0.25</v>
      </c>
      <c r="F28" s="9">
        <f t="shared" si="1"/>
        <v>3.7529999999999997</v>
      </c>
    </row>
    <row r="29" spans="1:6" ht="12">
      <c r="A29" s="1" t="s">
        <v>39</v>
      </c>
      <c r="B29" s="1" t="s">
        <v>55</v>
      </c>
      <c r="C29" s="1">
        <v>3.82</v>
      </c>
      <c r="D29" s="1">
        <f t="shared" si="0"/>
        <v>4.584</v>
      </c>
      <c r="E29" s="8">
        <v>0.25</v>
      </c>
      <c r="F29" s="9">
        <f t="shared" si="1"/>
        <v>3.4379999999999997</v>
      </c>
    </row>
    <row r="30" spans="1:6" ht="12">
      <c r="A30" s="2" t="s">
        <v>40</v>
      </c>
      <c r="B30" s="1" t="s">
        <v>56</v>
      </c>
      <c r="C30" s="1">
        <v>10.74</v>
      </c>
      <c r="D30" s="1">
        <f t="shared" si="0"/>
        <v>12.888</v>
      </c>
      <c r="E30" s="8">
        <v>0.25</v>
      </c>
      <c r="F30" s="9">
        <f t="shared" si="1"/>
        <v>9.666</v>
      </c>
    </row>
    <row r="31" spans="1:6" ht="12">
      <c r="A31" s="1" t="s">
        <v>41</v>
      </c>
      <c r="B31" s="1" t="s">
        <v>57</v>
      </c>
      <c r="C31" s="1">
        <v>9.73</v>
      </c>
      <c r="D31" s="1">
        <f t="shared" si="0"/>
        <v>11.676</v>
      </c>
      <c r="E31" s="8">
        <v>0.25</v>
      </c>
      <c r="F31" s="9">
        <f t="shared" si="1"/>
        <v>8.757</v>
      </c>
    </row>
    <row r="32" spans="1:6" ht="12">
      <c r="A32" s="2" t="s">
        <v>42</v>
      </c>
      <c r="B32" s="1" t="s">
        <v>58</v>
      </c>
      <c r="C32" s="1">
        <v>11.47</v>
      </c>
      <c r="D32" s="1">
        <f t="shared" si="0"/>
        <v>13.764000000000001</v>
      </c>
      <c r="E32" s="8">
        <v>0.25</v>
      </c>
      <c r="F32" s="9">
        <f t="shared" si="1"/>
        <v>10.323</v>
      </c>
    </row>
    <row r="33" spans="1:6" ht="12">
      <c r="A33" s="2" t="s">
        <v>59</v>
      </c>
      <c r="B33" s="1" t="s">
        <v>60</v>
      </c>
      <c r="C33" s="1">
        <v>3.95</v>
      </c>
      <c r="D33" s="1">
        <f t="shared" si="0"/>
        <v>4.74</v>
      </c>
      <c r="E33" s="8">
        <v>0.25</v>
      </c>
      <c r="F33" s="9">
        <f t="shared" si="1"/>
        <v>3.555</v>
      </c>
    </row>
    <row r="34" spans="1:6" ht="12">
      <c r="A34" s="2" t="s">
        <v>61</v>
      </c>
      <c r="B34" s="1" t="s">
        <v>62</v>
      </c>
      <c r="C34" s="1">
        <v>91.69</v>
      </c>
      <c r="D34" s="1">
        <f t="shared" si="0"/>
        <v>110.02799999999999</v>
      </c>
      <c r="E34" s="8">
        <v>0.25</v>
      </c>
      <c r="F34" s="9">
        <f t="shared" si="1"/>
        <v>82.52099999999999</v>
      </c>
    </row>
    <row r="35" spans="1:6" ht="12">
      <c r="A35" s="2"/>
      <c r="E35" s="8"/>
      <c r="F35" s="9"/>
    </row>
    <row r="36" spans="1:6" ht="21.75" customHeight="1">
      <c r="A36" s="2"/>
      <c r="B36" s="3" t="s">
        <v>65</v>
      </c>
      <c r="E36" s="8"/>
      <c r="F36" s="9"/>
    </row>
    <row r="37" spans="1:6" ht="12">
      <c r="A37" s="2">
        <v>1610869</v>
      </c>
      <c r="B37" s="1" t="s">
        <v>8</v>
      </c>
      <c r="C37" s="1">
        <v>39.5</v>
      </c>
      <c r="D37" s="1">
        <f t="shared" si="0"/>
        <v>47.4</v>
      </c>
      <c r="E37" s="8">
        <v>0.25</v>
      </c>
      <c r="F37" s="9">
        <f t="shared" si="1"/>
        <v>35.55</v>
      </c>
    </row>
    <row r="38" spans="1:6" ht="12">
      <c r="A38" s="2" t="s">
        <v>66</v>
      </c>
      <c r="B38" s="1" t="s">
        <v>67</v>
      </c>
      <c r="C38" s="1">
        <v>74.89</v>
      </c>
      <c r="D38" s="1">
        <f t="shared" si="0"/>
        <v>89.868</v>
      </c>
      <c r="E38" s="8">
        <v>0.25</v>
      </c>
      <c r="F38" s="9">
        <f t="shared" si="1"/>
        <v>67.401</v>
      </c>
    </row>
    <row r="39" spans="1:6" ht="12">
      <c r="A39" s="2" t="s">
        <v>68</v>
      </c>
      <c r="B39" s="1" t="s">
        <v>25</v>
      </c>
      <c r="C39" s="1">
        <v>90.06</v>
      </c>
      <c r="D39" s="1">
        <f t="shared" si="0"/>
        <v>108.072</v>
      </c>
      <c r="E39" s="8">
        <v>0.25</v>
      </c>
      <c r="F39" s="9">
        <f t="shared" si="1"/>
        <v>81.054</v>
      </c>
    </row>
    <row r="40" spans="1:6" ht="12">
      <c r="A40" s="2" t="s">
        <v>69</v>
      </c>
      <c r="B40" s="1" t="s">
        <v>43</v>
      </c>
      <c r="C40" s="1">
        <v>90.06</v>
      </c>
      <c r="D40" s="1">
        <f t="shared" si="0"/>
        <v>108.072</v>
      </c>
      <c r="E40" s="8">
        <v>0.25</v>
      </c>
      <c r="F40" s="9">
        <f t="shared" si="1"/>
        <v>81.054</v>
      </c>
    </row>
    <row r="41" spans="1:6" ht="12">
      <c r="A41" s="2" t="s">
        <v>70</v>
      </c>
      <c r="B41" s="1" t="s">
        <v>44</v>
      </c>
      <c r="C41" s="1">
        <v>93.63</v>
      </c>
      <c r="D41" s="1">
        <f t="shared" si="0"/>
        <v>112.356</v>
      </c>
      <c r="E41" s="8">
        <v>0.25</v>
      </c>
      <c r="F41" s="9">
        <f t="shared" si="1"/>
        <v>84.267</v>
      </c>
    </row>
    <row r="42" spans="1:6" ht="12">
      <c r="A42" s="1" t="s">
        <v>71</v>
      </c>
      <c r="B42" s="1" t="s">
        <v>45</v>
      </c>
      <c r="C42" s="1">
        <v>93.63</v>
      </c>
      <c r="D42" s="1">
        <f t="shared" si="0"/>
        <v>112.356</v>
      </c>
      <c r="E42" s="8">
        <v>0.25</v>
      </c>
      <c r="F42" s="9">
        <f t="shared" si="1"/>
        <v>84.267</v>
      </c>
    </row>
    <row r="43" spans="1:6" ht="12">
      <c r="A43" s="1" t="s">
        <v>72</v>
      </c>
      <c r="B43" s="1" t="s">
        <v>73</v>
      </c>
      <c r="C43" s="1">
        <v>71.12</v>
      </c>
      <c r="D43" s="1">
        <f t="shared" si="0"/>
        <v>85.34400000000001</v>
      </c>
      <c r="E43" s="8">
        <v>0.25</v>
      </c>
      <c r="F43" s="9">
        <f t="shared" si="1"/>
        <v>64.00800000000001</v>
      </c>
    </row>
    <row r="44" spans="1:6" ht="12">
      <c r="A44" s="1" t="s">
        <v>74</v>
      </c>
      <c r="B44" s="1" t="s">
        <v>75</v>
      </c>
      <c r="C44" s="1">
        <v>16.88</v>
      </c>
      <c r="D44" s="1">
        <f t="shared" si="0"/>
        <v>20.255999999999997</v>
      </c>
      <c r="E44" s="8">
        <v>0.25</v>
      </c>
      <c r="F44" s="9">
        <f t="shared" si="1"/>
        <v>15.191999999999997</v>
      </c>
    </row>
    <row r="45" spans="1:6" ht="12">
      <c r="A45" s="1" t="s">
        <v>76</v>
      </c>
      <c r="B45" s="1" t="s">
        <v>77</v>
      </c>
      <c r="C45" s="1">
        <v>13.88</v>
      </c>
      <c r="D45" s="1">
        <f t="shared" si="0"/>
        <v>16.656</v>
      </c>
      <c r="E45" s="8">
        <v>0.25</v>
      </c>
      <c r="F45" s="9">
        <f t="shared" si="1"/>
        <v>12.491999999999999</v>
      </c>
    </row>
    <row r="46" spans="5:6" ht="12">
      <c r="E46" s="8"/>
      <c r="F46" s="9"/>
    </row>
    <row r="47" spans="2:6" ht="27" customHeight="1">
      <c r="B47" s="3" t="s">
        <v>78</v>
      </c>
      <c r="E47" s="8"/>
      <c r="F47" s="9"/>
    </row>
    <row r="48" spans="1:6" ht="12">
      <c r="A48" s="1">
        <v>1610867</v>
      </c>
      <c r="B48" s="1" t="s">
        <v>8</v>
      </c>
      <c r="C48" s="1">
        <v>40</v>
      </c>
      <c r="D48" s="1">
        <f t="shared" si="0"/>
        <v>48</v>
      </c>
      <c r="E48" s="8">
        <v>0.25</v>
      </c>
      <c r="F48" s="9">
        <f t="shared" si="1"/>
        <v>36</v>
      </c>
    </row>
    <row r="49" spans="1:6" ht="12">
      <c r="A49" s="1" t="s">
        <v>79</v>
      </c>
      <c r="B49" s="1" t="s">
        <v>77</v>
      </c>
      <c r="C49" s="1">
        <v>12.64</v>
      </c>
      <c r="D49" s="1">
        <f t="shared" si="0"/>
        <v>15.168</v>
      </c>
      <c r="E49" s="8">
        <v>0.25</v>
      </c>
      <c r="F49" s="9">
        <f t="shared" si="1"/>
        <v>11.376</v>
      </c>
    </row>
  </sheetData>
  <mergeCells count="1">
    <mergeCell ref="A1:E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Tagliabue Matteo</dc:creator>
  <cp:keywords/>
  <dc:description/>
  <cp:lastModifiedBy>Tagliabue Matteo</cp:lastModifiedBy>
  <dcterms:created xsi:type="dcterms:W3CDTF">2009-01-14T21:47:55Z</dcterms:created>
  <dcterms:modified xsi:type="dcterms:W3CDTF">2009-01-14T22:27:19Z</dcterms:modified>
  <cp:category/>
  <cp:version/>
  <cp:contentType/>
  <cp:contentStatus/>
</cp:coreProperties>
</file>